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60" windowWidth="11340" windowHeight="5268" activeTab="1"/>
  </bookViews>
  <sheets>
    <sheet name="AON Diagram" sheetId="26" r:id="rId1"/>
    <sheet name="Model" sheetId="1" r:id="rId2"/>
    <sheet name="Sheet10" sheetId="25" state="veryHidden" r:id="rId3"/>
    <sheet name="Sheet9" sheetId="22" state="veryHidden" r:id="rId4"/>
    <sheet name="Sheet8" sheetId="21" state="veryHidden" r:id="rId5"/>
    <sheet name="Sheet7" sheetId="20" state="veryHidden" r:id="rId6"/>
    <sheet name="Sheet6" sheetId="19" state="veryHidden" r:id="rId7"/>
    <sheet name="Sheet5" sheetId="16" state="veryHidden" r:id="rId8"/>
    <sheet name="Sheet1" sheetId="15" state="veryHidden" r:id="rId9"/>
    <sheet name="Sheet4" sheetId="13" state="veryHidden" r:id="rId10"/>
    <sheet name="Sheet3" sheetId="12" state="veryHidden" r:id="rId11"/>
    <sheet name="Sheet2" sheetId="11" state="veryHidden" r:id="rId12"/>
    <sheet name="SolverTableSheet" sheetId="4" state="veryHidden" r:id="rId13"/>
  </sheets>
  <definedNames>
    <definedName name="Diff_in_start_times">Model!$C$25:$C$45</definedName>
    <definedName name="Duration_of_origin">Model!$E$25:$E$45</definedName>
    <definedName name="Project_time">#REF!</definedName>
    <definedName name="solver_adj" localSheetId="1" hidden="1">Model!$F$5:$F$21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bd" localSheetId="1" hidden="1">2</definedName>
    <definedName name="solver_itr" localSheetId="1" hidden="1">100</definedName>
    <definedName name="solver_lhs1" localSheetId="1" hidden="1">Model!$C$25:$C$45</definedName>
    <definedName name="solver_lin" localSheetId="1" hidden="1">1</definedName>
    <definedName name="solver_loc" localSheetId="1" hidden="1">1</definedName>
    <definedName name="solver_lva" localSheetId="1" hidden="1">2</definedName>
    <definedName name="solver_mip" localSheetId="1" hidden="1">5000</definedName>
    <definedName name="solver_mni" localSheetId="1" hidden="1">30</definedName>
    <definedName name="solver_mrt" localSheetId="1" hidden="1">0.075</definedName>
    <definedName name="solver_neg" localSheetId="1" hidden="1">1</definedName>
    <definedName name="solver_nod" localSheetId="1" hidden="1">5000</definedName>
    <definedName name="solver_num" localSheetId="1" hidden="1">1</definedName>
    <definedName name="solver_nwt" localSheetId="1" hidden="1">1</definedName>
    <definedName name="solver_ofx" localSheetId="1" hidden="1">2</definedName>
    <definedName name="solver_piv" localSheetId="1" hidden="1">0.000001</definedName>
    <definedName name="solver_pre" localSheetId="1" hidden="1">0.000001</definedName>
    <definedName name="solver_pro" localSheetId="1" hidden="1">2</definedName>
    <definedName name="solver_rbv" localSheetId="1" hidden="1">1</definedName>
    <definedName name="solver_red" localSheetId="1" hidden="1">0.000001</definedName>
    <definedName name="solver_rel1" localSheetId="1" hidden="1">3</definedName>
    <definedName name="solver_reo" localSheetId="1" hidden="1">2</definedName>
    <definedName name="solver_rep" localSheetId="1" hidden="1">2</definedName>
    <definedName name="solver_rhs1" localSheetId="1" hidden="1">Duration_of_origin</definedName>
    <definedName name="solver_rlx" localSheetId="1" hidden="1">2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std" localSheetId="1" hidden="1">1</definedName>
    <definedName name="solver_tim" localSheetId="1" hidden="1">100</definedName>
    <definedName name="solver_tol" localSheetId="1" hidden="1">0.0005</definedName>
    <definedName name="solver_typ" localSheetId="1" hidden="1">1</definedName>
    <definedName name="solver_val" localSheetId="1" hidden="1">0</definedName>
    <definedName name="solver_ver" localSheetId="1" hidden="1">2</definedName>
    <definedName name="Start_time">Model!$F$5:$F$21</definedName>
  </definedNames>
  <calcPr calcId="152511" iterate="1"/>
</workbook>
</file>

<file path=xl/calcChain.xml><?xml version="1.0" encoding="utf-8"?>
<calcChain xmlns="http://schemas.openxmlformats.org/spreadsheetml/2006/main">
  <c r="E25" i="1" l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</calcChain>
</file>

<file path=xl/sharedStrings.xml><?xml version="1.0" encoding="utf-8"?>
<sst xmlns="http://schemas.openxmlformats.org/spreadsheetml/2006/main" count="148" uniqueCount="61">
  <si>
    <t>Data on activity network</t>
  </si>
  <si>
    <t>Activity</t>
  </si>
  <si>
    <t>Predecessors</t>
  </si>
  <si>
    <t>Duration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</si>
  <si>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</si>
  <si>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</si>
  <si>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</si>
  <si>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</si>
  <si>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</si>
  <si>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</si>
  <si>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</si>
  <si>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</si>
  <si>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</si>
  <si>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</si>
  <si>
    <t>None</t>
  </si>
  <si>
    <t>Label</t>
  </si>
  <si>
    <t>Start time</t>
  </si>
  <si>
    <t>Successors</t>
  </si>
  <si>
    <t>Start</t>
  </si>
  <si>
    <t>Finish</t>
  </si>
  <si>
    <t>Dummy Start node</t>
  </si>
  <si>
    <t>Dummy Finish node</t>
  </si>
  <si>
    <t>K</t>
  </si>
  <si>
    <t>L</t>
  </si>
  <si>
    <t>M</t>
  </si>
  <si>
    <t>N</t>
  </si>
  <si>
    <t>O</t>
  </si>
  <si>
    <t>Select server</t>
  </si>
  <si>
    <t>Select software</t>
  </si>
  <si>
    <t>Select cables</t>
  </si>
  <si>
    <t>Purchase equipment</t>
  </si>
  <si>
    <t>Develop user manuals</t>
  </si>
  <si>
    <t>Wire offices</t>
  </si>
  <si>
    <t>Set up server</t>
  </si>
  <si>
    <t>Develop training program</t>
  </si>
  <si>
    <t>Install software</t>
  </si>
  <si>
    <t>Connect network</t>
  </si>
  <si>
    <t>Train users</t>
  </si>
  <si>
    <t>Test &amp; debug system</t>
  </si>
  <si>
    <t>Get management acceptance</t>
  </si>
  <si>
    <t xml:space="preserve">Office LAN project - finding project time and critical path </t>
  </si>
  <si>
    <t>Perform needs analysis</t>
  </si>
  <si>
    <t>Develop specifications</t>
  </si>
  <si>
    <t>C,D</t>
  </si>
  <si>
    <t>E,G</t>
  </si>
  <si>
    <t>F,G</t>
  </si>
  <si>
    <t>D,E</t>
  </si>
  <si>
    <t>H,I</t>
  </si>
  <si>
    <t>H,K</t>
  </si>
  <si>
    <t>M,N</t>
  </si>
  <si>
    <t>J,L</t>
  </si>
  <si>
    <t>$D$45</t>
  </si>
  <si>
    <t>$B$47</t>
  </si>
  <si>
    <t>$A$51</t>
  </si>
  <si>
    <t>Arcs in network</t>
  </si>
  <si>
    <t>Origin node</t>
  </si>
  <si>
    <t>Destination node</t>
  </si>
  <si>
    <t>Diff in start times</t>
  </si>
  <si>
    <t>Duration of origin</t>
  </si>
  <si>
    <t>&gt;=</t>
  </si>
  <si>
    <t>Project completion time, same as before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</si>
</sst>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3" borderId="0" xfId="0" applyNumberFormat="1" applyFont="1" applyFill="1" applyBorder="1"/>
    <xf numFmtId="0" fontId="3" fillId="0" borderId="0" xfId="0" applyNumberFormat="1" applyFont="1"/>
    <xf numFmtId="1" fontId="3" fillId="2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49" fontId="3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calcChain" Target="calcChain.xml"/><Relationship Id="rId2" Type="http://schemas.openxmlformats.org/officeDocument/2006/relationships/worksheet" Target="worksheets/sheet1.xml"/><Relationship Id="rId16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styles" Target="style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098779134295227E-2"/>
          <c:y val="1.6313213703099509E-2"/>
          <c:w val="0.97225305216426194"/>
          <c:h val="0.96737357259380097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101776"/>
        <c:axId val="364094328"/>
      </c:barChart>
      <c:catAx>
        <c:axId val="36410177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094328"/>
        <c:crosses val="autoZero"/>
        <c:auto val="1"/>
        <c:lblAlgn val="ctr"/>
        <c:lblOffset val="100"/>
        <c:tickMarkSkip val="1"/>
        <c:noMultiLvlLbl val="0"/>
      </c:catAx>
      <c:valAx>
        <c:axId val="364094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101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556048834628186"/>
          <c:y val="0.49918433931484502"/>
          <c:w val="0"/>
          <c:h val="1.6313213703099511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zoomScale="97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2680" cy="582105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</cdr:x>
      <cdr:y>0.36575</cdr:y>
    </cdr:from>
    <cdr:to>
      <cdr:x>0.17725</cdr:x>
      <cdr:y>0.4565</cdr:y>
    </cdr:to>
    <cdr:sp macro="" textlink="">
      <cdr:nvSpPr>
        <cdr:cNvPr id="13313" name="Oval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8351" y="2135550"/>
          <a:ext cx="542813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0.2765</cdr:x>
      <cdr:y>0.27375</cdr:y>
    </cdr:from>
    <cdr:to>
      <cdr:x>0.33875</cdr:x>
      <cdr:y>0.36475</cdr:y>
    </cdr:to>
    <cdr:sp macro="" textlink="">
      <cdr:nvSpPr>
        <cdr:cNvPr id="13314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2930" y="1598378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cdr:txBody>
    </cdr:sp>
  </cdr:relSizeAnchor>
  <cdr:relSizeAnchor xmlns:cdr="http://schemas.openxmlformats.org/drawingml/2006/chartDrawing">
    <cdr:from>
      <cdr:x>0.0245</cdr:x>
      <cdr:y>0.36575</cdr:y>
    </cdr:from>
    <cdr:to>
      <cdr:x>0.08675</cdr:x>
      <cdr:y>0.4565</cdr:y>
    </cdr:to>
    <cdr:sp macro="" textlink="">
      <cdr:nvSpPr>
        <cdr:cNvPr id="13315" name="Oval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260" y="2135550"/>
          <a:ext cx="534231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Start</a:t>
          </a:r>
        </a:p>
      </cdr:txBody>
    </cdr:sp>
  </cdr:relSizeAnchor>
  <cdr:relSizeAnchor xmlns:cdr="http://schemas.openxmlformats.org/drawingml/2006/chartDrawing">
    <cdr:from>
      <cdr:x>0.19875</cdr:x>
      <cdr:y>0.36575</cdr:y>
    </cdr:from>
    <cdr:to>
      <cdr:x>0.26075</cdr:x>
      <cdr:y>0.4565</cdr:y>
    </cdr:to>
    <cdr:sp macro="" textlink="">
      <cdr:nvSpPr>
        <cdr:cNvPr id="13316" name="Oval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5677" y="2135550"/>
          <a:ext cx="532086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0.2765</cdr:x>
      <cdr:y>0.444</cdr:y>
    </cdr:from>
    <cdr:to>
      <cdr:x>0.33875</cdr:x>
      <cdr:y>0.535</cdr:y>
    </cdr:to>
    <cdr:sp macro="" textlink="">
      <cdr:nvSpPr>
        <cdr:cNvPr id="13317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2930" y="2592438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D</a:t>
          </a:r>
        </a:p>
      </cdr:txBody>
    </cdr:sp>
  </cdr:relSizeAnchor>
  <cdr:relSizeAnchor xmlns:cdr="http://schemas.openxmlformats.org/drawingml/2006/chartDrawing">
    <cdr:from>
      <cdr:x>0.364</cdr:x>
      <cdr:y>0.27375</cdr:y>
    </cdr:from>
    <cdr:to>
      <cdr:x>0.42525</cdr:x>
      <cdr:y>0.36475</cdr:y>
    </cdr:to>
    <cdr:sp macro="" textlink="">
      <cdr:nvSpPr>
        <cdr:cNvPr id="13318" name="Oval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3857" y="1598378"/>
          <a:ext cx="525649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</a:t>
          </a:r>
        </a:p>
      </cdr:txBody>
    </cdr:sp>
  </cdr:relSizeAnchor>
  <cdr:relSizeAnchor xmlns:cdr="http://schemas.openxmlformats.org/drawingml/2006/chartDrawing">
    <cdr:from>
      <cdr:x>0.43675</cdr:x>
      <cdr:y>0.36575</cdr:y>
    </cdr:from>
    <cdr:to>
      <cdr:x>0.499</cdr:x>
      <cdr:y>0.4565</cdr:y>
    </cdr:to>
    <cdr:sp macro="" textlink="">
      <cdr:nvSpPr>
        <cdr:cNvPr id="13319" name="Oval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48199" y="2135550"/>
          <a:ext cx="534231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</a:t>
          </a:r>
        </a:p>
      </cdr:txBody>
    </cdr:sp>
  </cdr:relSizeAnchor>
  <cdr:relSizeAnchor xmlns:cdr="http://schemas.openxmlformats.org/drawingml/2006/chartDrawing">
    <cdr:from>
      <cdr:x>0.42525</cdr:x>
      <cdr:y>0.6035</cdr:y>
    </cdr:from>
    <cdr:to>
      <cdr:x>0.4875</cdr:x>
      <cdr:y>0.6945</cdr:y>
    </cdr:to>
    <cdr:sp macro="" textlink="">
      <cdr:nvSpPr>
        <cdr:cNvPr id="13320" name="Oval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9506" y="352373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G</a:t>
          </a:r>
        </a:p>
      </cdr:txBody>
    </cdr:sp>
  </cdr:relSizeAnchor>
  <cdr:relSizeAnchor xmlns:cdr="http://schemas.openxmlformats.org/drawingml/2006/chartDrawing">
    <cdr:from>
      <cdr:x>0.5225</cdr:x>
      <cdr:y>0.27375</cdr:y>
    </cdr:from>
    <cdr:to>
      <cdr:x>0.58475</cdr:x>
      <cdr:y>0.36475</cdr:y>
    </cdr:to>
    <cdr:sp macro="" textlink="">
      <cdr:nvSpPr>
        <cdr:cNvPr id="13321" name="Oval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4108" y="1598378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H</a:t>
          </a:r>
        </a:p>
      </cdr:txBody>
    </cdr:sp>
  </cdr:relSizeAnchor>
  <cdr:relSizeAnchor xmlns:cdr="http://schemas.openxmlformats.org/drawingml/2006/chartDrawing">
    <cdr:from>
      <cdr:x>0.5225</cdr:x>
      <cdr:y>0.442</cdr:y>
    </cdr:from>
    <cdr:to>
      <cdr:x>0.5855</cdr:x>
      <cdr:y>0.533</cdr:y>
    </cdr:to>
    <cdr:sp macro="" textlink="">
      <cdr:nvSpPr>
        <cdr:cNvPr id="13322" name="Oval 1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4108" y="2580761"/>
          <a:ext cx="540668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I</a:t>
          </a:r>
        </a:p>
      </cdr:txBody>
    </cdr:sp>
  </cdr:relSizeAnchor>
  <cdr:relSizeAnchor xmlns:cdr="http://schemas.openxmlformats.org/drawingml/2006/chartDrawing">
    <cdr:from>
      <cdr:x>0.53025</cdr:x>
      <cdr:y>0.6035</cdr:y>
    </cdr:from>
    <cdr:to>
      <cdr:x>0.5925</cdr:x>
      <cdr:y>0.6945</cdr:y>
    </cdr:to>
    <cdr:sp macro="" textlink="">
      <cdr:nvSpPr>
        <cdr:cNvPr id="13323" name="Oval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0619" y="352373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J</a:t>
          </a:r>
        </a:p>
      </cdr:txBody>
    </cdr:sp>
  </cdr:relSizeAnchor>
  <cdr:relSizeAnchor xmlns:cdr="http://schemas.openxmlformats.org/drawingml/2006/chartDrawing">
    <cdr:from>
      <cdr:x>0.93175</cdr:x>
      <cdr:y>0.475</cdr:y>
    </cdr:from>
    <cdr:to>
      <cdr:x>1</cdr:x>
      <cdr:y>0.565</cdr:y>
    </cdr:to>
    <cdr:sp macro="" textlink="">
      <cdr:nvSpPr>
        <cdr:cNvPr id="13324" name="Oval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96302" y="2773442"/>
          <a:ext cx="585723" cy="52549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Finish</a:t>
          </a:r>
        </a:p>
      </cdr:txBody>
    </cdr:sp>
  </cdr:relSizeAnchor>
  <cdr:relSizeAnchor xmlns:cdr="http://schemas.openxmlformats.org/drawingml/2006/chartDrawing">
    <cdr:from>
      <cdr:x>0.6215</cdr:x>
      <cdr:y>0.442</cdr:y>
    </cdr:from>
    <cdr:to>
      <cdr:x>0.68375</cdr:x>
      <cdr:y>0.533</cdr:y>
    </cdr:to>
    <cdr:sp macro="" textlink="">
      <cdr:nvSpPr>
        <cdr:cNvPr id="13325" name="Oval 1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3729" y="258076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0.6915</cdr:x>
      <cdr:y>0.3395</cdr:y>
    </cdr:from>
    <cdr:to>
      <cdr:x>0.75375</cdr:x>
      <cdr:y>0.4305</cdr:y>
    </cdr:to>
    <cdr:sp macro="" textlink="">
      <cdr:nvSpPr>
        <cdr:cNvPr id="13326" name="Oval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4470" y="198228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L</a:t>
          </a:r>
        </a:p>
      </cdr:txBody>
    </cdr:sp>
  </cdr:relSizeAnchor>
  <cdr:relSizeAnchor xmlns:cdr="http://schemas.openxmlformats.org/drawingml/2006/chartDrawing">
    <cdr:from>
      <cdr:x>0.77225</cdr:x>
      <cdr:y>0.3395</cdr:y>
    </cdr:from>
    <cdr:to>
      <cdr:x>0.8345</cdr:x>
      <cdr:y>0.4305</cdr:y>
    </cdr:to>
    <cdr:sp macro="" textlink="">
      <cdr:nvSpPr>
        <cdr:cNvPr id="13327" name="Oval 1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7469" y="198228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N</a:t>
          </a:r>
        </a:p>
      </cdr:txBody>
    </cdr:sp>
  </cdr:relSizeAnchor>
  <cdr:relSizeAnchor xmlns:cdr="http://schemas.openxmlformats.org/drawingml/2006/chartDrawing">
    <cdr:from>
      <cdr:x>0.73425</cdr:x>
      <cdr:y>0.6035</cdr:y>
    </cdr:from>
    <cdr:to>
      <cdr:x>0.7965</cdr:x>
      <cdr:y>0.6945</cdr:y>
    </cdr:to>
    <cdr:sp macro="" textlink="">
      <cdr:nvSpPr>
        <cdr:cNvPr id="13328" name="Oval 1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1352" y="352373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</a:t>
          </a:r>
        </a:p>
      </cdr:txBody>
    </cdr:sp>
  </cdr:relSizeAnchor>
  <cdr:relSizeAnchor xmlns:cdr="http://schemas.openxmlformats.org/drawingml/2006/chartDrawing">
    <cdr:from>
      <cdr:x>0.82575</cdr:x>
      <cdr:y>0.48075</cdr:y>
    </cdr:from>
    <cdr:to>
      <cdr:x>0.888</cdr:x>
      <cdr:y>0.57275</cdr:y>
    </cdr:to>
    <cdr:sp macro="" textlink="">
      <cdr:nvSpPr>
        <cdr:cNvPr id="13329" name="Oval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7" y="2807015"/>
          <a:ext cx="534231" cy="537172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</a:t>
          </a:r>
        </a:p>
      </cdr:txBody>
    </cdr:sp>
  </cdr:relSizeAnchor>
  <cdr:relSizeAnchor xmlns:cdr="http://schemas.openxmlformats.org/drawingml/2006/chartDrawing">
    <cdr:from>
      <cdr:x>0.08675</cdr:x>
      <cdr:y>0.414</cdr:y>
    </cdr:from>
    <cdr:to>
      <cdr:x>0.114</cdr:x>
      <cdr:y>0.414</cdr:y>
    </cdr:to>
    <cdr:sp macro="" textlink="">
      <cdr:nvSpPr>
        <cdr:cNvPr id="13330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44491" y="2417274"/>
          <a:ext cx="23386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0.17725</cdr:x>
      <cdr:y>0.414</cdr:y>
    </cdr:from>
    <cdr:to>
      <cdr:x>0.19875</cdr:x>
      <cdr:y>0.414</cdr:y>
    </cdr:to>
    <cdr:sp macro="" textlink="">
      <cdr:nvSpPr>
        <cdr:cNvPr id="13331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521164" y="2417274"/>
          <a:ext cx="18451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0.254</cdr:x>
      <cdr:y>0.35125</cdr:y>
    </cdr:from>
    <cdr:to>
      <cdr:x>0.28425</cdr:x>
      <cdr:y>0.382</cdr:y>
    </cdr:to>
    <cdr:sp macro="" textlink="">
      <cdr:nvSpPr>
        <cdr:cNvPr id="13332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79834" y="2050887"/>
          <a:ext cx="259607" cy="1795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0.254</cdr:x>
      <cdr:y>0.442</cdr:y>
    </cdr:from>
    <cdr:to>
      <cdr:x>0.28425</cdr:x>
      <cdr:y>0.46525</cdr:y>
    </cdr:to>
    <cdr:sp macro="" textlink="">
      <cdr:nvSpPr>
        <cdr:cNvPr id="13333" name="Line 2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9834" y="2580761"/>
          <a:ext cx="259607" cy="1357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0.33875</cdr:x>
      <cdr:y>0.31825</cdr:y>
    </cdr:from>
    <cdr:to>
      <cdr:x>0.364</cdr:x>
      <cdr:y>0.31825</cdr:y>
    </cdr:to>
    <cdr:sp macro="" textlink="">
      <cdr:nvSpPr>
        <cdr:cNvPr id="13334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07161" y="1858206"/>
          <a:ext cx="216696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</cdr:x>
      <cdr:y>0.35125</cdr:y>
    </cdr:from>
    <cdr:to>
      <cdr:x>0.43675</cdr:x>
      <cdr:y>0.61125</cdr:y>
    </cdr:to>
    <cdr:sp macro="" textlink="">
      <cdr:nvSpPr>
        <cdr:cNvPr id="13335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832068" y="2050887"/>
          <a:ext cx="916131" cy="15180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</cdr:x>
      <cdr:y>0.5155</cdr:y>
    </cdr:from>
    <cdr:to>
      <cdr:x>0.432</cdr:x>
      <cdr:y>0.621</cdr:y>
    </cdr:to>
    <cdr:sp macro="" textlink="">
      <cdr:nvSpPr>
        <cdr:cNvPr id="13336" name="Line 2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832068" y="3009914"/>
          <a:ext cx="875367" cy="615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0.33875</cdr:x>
      <cdr:y>0.4305</cdr:y>
    </cdr:from>
    <cdr:to>
      <cdr:x>0.43675</cdr:x>
      <cdr:y>0.48075</cdr:y>
    </cdr:to>
    <cdr:sp macro="" textlink="">
      <cdr:nvSpPr>
        <cdr:cNvPr id="13337" name="Line 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07161" y="2513614"/>
          <a:ext cx="841038" cy="2934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0.49425</cdr:x>
      <cdr:y>0.35125</cdr:y>
    </cdr:from>
    <cdr:to>
      <cdr:x>0.53025</cdr:x>
      <cdr:y>0.382</cdr:y>
    </cdr:to>
    <cdr:sp macro="" textlink="">
      <cdr:nvSpPr>
        <cdr:cNvPr id="13338" name="Line 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241666" y="2050887"/>
          <a:ext cx="308953" cy="1795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0.49425</cdr:x>
      <cdr:y>0.4305</cdr:y>
    </cdr:from>
    <cdr:to>
      <cdr:x>0.53025</cdr:x>
      <cdr:y>0.46525</cdr:y>
    </cdr:to>
    <cdr:sp macro="" textlink="">
      <cdr:nvSpPr>
        <cdr:cNvPr id="13339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241666" y="2513614"/>
          <a:ext cx="308953" cy="20289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0.58475</cdr:x>
      <cdr:y>0.48075</cdr:y>
    </cdr:from>
    <cdr:to>
      <cdr:x>0.6215</cdr:x>
      <cdr:y>0.48075</cdr:y>
    </cdr:to>
    <cdr:sp macro="" textlink="">
      <cdr:nvSpPr>
        <cdr:cNvPr id="13340" name="Line 2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18339" y="2807015"/>
          <a:ext cx="31539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0.58475</cdr:x>
      <cdr:y>0.326</cdr:y>
    </cdr:from>
    <cdr:to>
      <cdr:x>0.6915</cdr:x>
      <cdr:y>0.36575</cdr:y>
    </cdr:to>
    <cdr:sp macro="" textlink="">
      <cdr:nvSpPr>
        <cdr:cNvPr id="13341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18339" y="1903457"/>
          <a:ext cx="916131" cy="2320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0.677</cdr:x>
      <cdr:y>0.414</cdr:y>
    </cdr:from>
    <cdr:to>
      <cdr:x>0.70225</cdr:x>
      <cdr:y>0.4565</cdr:y>
    </cdr:to>
    <cdr:sp macro="" textlink="">
      <cdr:nvSpPr>
        <cdr:cNvPr id="13342" name="Line 3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810031" y="2417274"/>
          <a:ext cx="216696" cy="24815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0.75375</cdr:x>
      <cdr:y>0.382</cdr:y>
    </cdr:from>
    <cdr:to>
      <cdr:x>0.77225</cdr:x>
      <cdr:y>0.382</cdr:y>
    </cdr:to>
    <cdr:sp macro="" textlink="">
      <cdr:nvSpPr>
        <cdr:cNvPr id="13343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468701" y="2230431"/>
          <a:ext cx="15876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0.818</cdr:x>
      <cdr:y>0.4305</cdr:y>
    </cdr:from>
    <cdr:to>
      <cdr:x>0.84225</cdr:x>
      <cdr:y>0.48075</cdr:y>
    </cdr:to>
    <cdr:sp macro="" textlink="">
      <cdr:nvSpPr>
        <cdr:cNvPr id="13344" name="Line 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020096" y="2513614"/>
          <a:ext cx="208115" cy="2934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0.7965</cdr:x>
      <cdr:y>0.565</cdr:y>
    </cdr:from>
    <cdr:to>
      <cdr:x>0.84225</cdr:x>
      <cdr:y>0.621</cdr:y>
    </cdr:to>
    <cdr:sp macro="" textlink="">
      <cdr:nvSpPr>
        <cdr:cNvPr id="13345" name="Line 3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35583" y="3298936"/>
          <a:ext cx="392628" cy="3269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0.888</cdr:x>
      <cdr:y>0.51475</cdr:y>
    </cdr:from>
    <cdr:to>
      <cdr:x>0.93175</cdr:x>
      <cdr:y>0.5155</cdr:y>
    </cdr:to>
    <cdr:sp macro="" textlink="">
      <cdr:nvSpPr>
        <cdr:cNvPr id="13346" name="Line 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620838" y="3005535"/>
          <a:ext cx="375464" cy="43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0.4875</cdr:x>
      <cdr:y>0.649</cdr:y>
    </cdr:from>
    <cdr:to>
      <cdr:x>0.53025</cdr:x>
      <cdr:y>0.649</cdr:y>
    </cdr:to>
    <cdr:sp macro="" textlink="">
      <cdr:nvSpPr>
        <cdr:cNvPr id="13347" name="Line 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183737" y="3789397"/>
          <a:ext cx="36688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0.5925</cdr:x>
      <cdr:y>0.649</cdr:y>
    </cdr:from>
    <cdr:to>
      <cdr:x>0.73425</cdr:x>
      <cdr:y>0.649</cdr:y>
    </cdr:to>
    <cdr:sp macro="" textlink="">
      <cdr:nvSpPr>
        <cdr:cNvPr id="13348" name="Line 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4850" y="3789397"/>
          <a:ext cx="121650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0.1335</cdr:x>
      <cdr:y>0.326</cdr:y>
    </cdr:from>
    <cdr:to>
      <cdr:x>0.16075</cdr:x>
      <cdr:y>0.355</cdr:y>
    </cdr:to>
    <cdr:sp macro="" textlink="">
      <cdr:nvSpPr>
        <cdr:cNvPr id="13349" name="Text Box 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5700" y="1903457"/>
          <a:ext cx="233861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10</a:t>
          </a:r>
        </a:p>
      </cdr:txBody>
    </cdr:sp>
  </cdr:relSizeAnchor>
  <cdr:relSizeAnchor xmlns:cdr="http://schemas.openxmlformats.org/drawingml/2006/chartDrawing">
    <cdr:from>
      <cdr:x>0.21525</cdr:x>
      <cdr:y>0.326</cdr:y>
    </cdr:from>
    <cdr:to>
      <cdr:x>0.24325</cdr:x>
      <cdr:y>0.355</cdr:y>
    </cdr:to>
    <cdr:sp macro="" textlink="">
      <cdr:nvSpPr>
        <cdr:cNvPr id="13350" name="Text Box 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7281" y="1903457"/>
          <a:ext cx="240297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</a:t>
          </a:r>
        </a:p>
      </cdr:txBody>
    </cdr:sp>
  </cdr:relSizeAnchor>
  <cdr:relSizeAnchor xmlns:cdr="http://schemas.openxmlformats.org/drawingml/2006/chartDrawing">
    <cdr:from>
      <cdr:x>0.291</cdr:x>
      <cdr:y>0.23325</cdr:y>
    </cdr:from>
    <cdr:to>
      <cdr:x>0.31825</cdr:x>
      <cdr:y>0.26225</cdr:y>
    </cdr:to>
    <cdr:sp macro="" textlink="">
      <cdr:nvSpPr>
        <cdr:cNvPr id="13351" name="Text Box 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369" y="1361906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</a:t>
          </a:r>
        </a:p>
      </cdr:txBody>
    </cdr:sp>
  </cdr:relSizeAnchor>
  <cdr:relSizeAnchor xmlns:cdr="http://schemas.openxmlformats.org/drawingml/2006/chartDrawing">
    <cdr:from>
      <cdr:x>0.291</cdr:x>
      <cdr:y>0.4015</cdr:y>
    </cdr:from>
    <cdr:to>
      <cdr:x>0.31825</cdr:x>
      <cdr:y>0.4305</cdr:y>
    </cdr:to>
    <cdr:sp macro="" textlink="">
      <cdr:nvSpPr>
        <cdr:cNvPr id="13352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369" y="2344288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0.3785</cdr:x>
      <cdr:y>0.23325</cdr:y>
    </cdr:from>
    <cdr:to>
      <cdr:x>0.40675</cdr:x>
      <cdr:y>0.26225</cdr:y>
    </cdr:to>
    <cdr:sp macro="" textlink="">
      <cdr:nvSpPr>
        <cdr:cNvPr id="13353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8296" y="1361906"/>
          <a:ext cx="242443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  <cdr:relSizeAnchor xmlns:cdr="http://schemas.openxmlformats.org/drawingml/2006/chartDrawing">
    <cdr:from>
      <cdr:x>0.45425</cdr:x>
      <cdr:y>0.326</cdr:y>
    </cdr:from>
    <cdr:to>
      <cdr:x>0.4815</cdr:x>
      <cdr:y>0.355</cdr:y>
    </cdr:to>
    <cdr:sp macro="" textlink="">
      <cdr:nvSpPr>
        <cdr:cNvPr id="13354" name="Text Box 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8385" y="1903457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0.44275</cdr:x>
      <cdr:y>0.565</cdr:y>
    </cdr:from>
    <cdr:to>
      <cdr:x>0.47075</cdr:x>
      <cdr:y>0.593</cdr:y>
    </cdr:to>
    <cdr:sp macro="" textlink="">
      <cdr:nvSpPr>
        <cdr:cNvPr id="13355" name="Text Box 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3298936"/>
          <a:ext cx="240296" cy="163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</a:t>
          </a:r>
        </a:p>
      </cdr:txBody>
    </cdr:sp>
  </cdr:relSizeAnchor>
  <cdr:relSizeAnchor xmlns:cdr="http://schemas.openxmlformats.org/drawingml/2006/chartDrawing">
    <cdr:from>
      <cdr:x>0.54</cdr:x>
      <cdr:y>0.23325</cdr:y>
    </cdr:from>
    <cdr:to>
      <cdr:x>0.56725</cdr:x>
      <cdr:y>0.26225</cdr:y>
    </cdr:to>
    <cdr:sp macro="" textlink="">
      <cdr:nvSpPr>
        <cdr:cNvPr id="13356" name="Text Box 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4294" y="1361906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0.54</cdr:x>
      <cdr:y>0.4015</cdr:y>
    </cdr:from>
    <cdr:to>
      <cdr:x>0.56725</cdr:x>
      <cdr:y>0.4305</cdr:y>
    </cdr:to>
    <cdr:sp macro="" textlink="">
      <cdr:nvSpPr>
        <cdr:cNvPr id="13357" name="Text Box 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4294" y="2344288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0.54975</cdr:x>
      <cdr:y>0.565</cdr:y>
    </cdr:from>
    <cdr:to>
      <cdr:x>0.57675</cdr:x>
      <cdr:y>0.593</cdr:y>
    </cdr:to>
    <cdr:sp macro="" textlink="">
      <cdr:nvSpPr>
        <cdr:cNvPr id="13358" name="Text Box 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7968" y="3298936"/>
          <a:ext cx="231715" cy="163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14</a:t>
          </a:r>
        </a:p>
      </cdr:txBody>
    </cdr:sp>
  </cdr:relSizeAnchor>
  <cdr:relSizeAnchor xmlns:cdr="http://schemas.openxmlformats.org/drawingml/2006/chartDrawing">
    <cdr:from>
      <cdr:x>0.63725</cdr:x>
      <cdr:y>0.4015</cdr:y>
    </cdr:from>
    <cdr:to>
      <cdr:x>0.66425</cdr:x>
      <cdr:y>0.4305</cdr:y>
    </cdr:to>
    <cdr:sp macro="" textlink="">
      <cdr:nvSpPr>
        <cdr:cNvPr id="13359" name="Text Box 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68895" y="2344288"/>
          <a:ext cx="231715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  <cdr:relSizeAnchor xmlns:cdr="http://schemas.openxmlformats.org/drawingml/2006/chartDrawing">
    <cdr:from>
      <cdr:x>0.70725</cdr:x>
      <cdr:y>0.297</cdr:y>
    </cdr:from>
    <cdr:to>
      <cdr:x>0.73425</cdr:x>
      <cdr:y>0.326</cdr:y>
    </cdr:to>
    <cdr:sp macro="" textlink="">
      <cdr:nvSpPr>
        <cdr:cNvPr id="13360" name="Text Box 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69637" y="1734131"/>
          <a:ext cx="231715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0.78975</cdr:x>
      <cdr:y>0.297</cdr:y>
    </cdr:from>
    <cdr:to>
      <cdr:x>0.818</cdr:x>
      <cdr:y>0.326</cdr:y>
    </cdr:to>
    <cdr:sp macro="" textlink="">
      <cdr:nvSpPr>
        <cdr:cNvPr id="13361" name="Text Box 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77654" y="1734131"/>
          <a:ext cx="242442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0.848</cdr:x>
      <cdr:y>0.43525</cdr:y>
    </cdr:from>
    <cdr:to>
      <cdr:x>0.87525</cdr:x>
      <cdr:y>0.46425</cdr:y>
    </cdr:to>
    <cdr:sp macro="" textlink="">
      <cdr:nvSpPr>
        <cdr:cNvPr id="13362" name="Text Box 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77557" y="2541349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  <cdr:relSizeAnchor xmlns:cdr="http://schemas.openxmlformats.org/drawingml/2006/chartDrawing">
    <cdr:from>
      <cdr:x>0.75375</cdr:x>
      <cdr:y>0.565</cdr:y>
    </cdr:from>
    <cdr:to>
      <cdr:x>0.781</cdr:x>
      <cdr:y>0.593</cdr:y>
    </cdr:to>
    <cdr:sp macro="" textlink="">
      <cdr:nvSpPr>
        <cdr:cNvPr id="13363" name="Text Box 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8701" y="3298936"/>
          <a:ext cx="233861" cy="163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8</a:t>
          </a:r>
        </a:p>
      </cdr:txBody>
    </cdr:sp>
  </cdr:relSizeAnchor>
  <cdr:relSizeAnchor xmlns:cdr="http://schemas.openxmlformats.org/drawingml/2006/chartDrawing">
    <cdr:from>
      <cdr:x>0.4165</cdr:x>
      <cdr:y>0.35125</cdr:y>
    </cdr:from>
    <cdr:to>
      <cdr:x>0.44275</cdr:x>
      <cdr:y>0.382</cdr:y>
    </cdr:to>
    <cdr:sp macro="" textlink="">
      <cdr:nvSpPr>
        <cdr:cNvPr id="13364" name="Line 5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74413" y="2050887"/>
          <a:ext cx="225279" cy="1795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0.7265</cdr:x>
      <cdr:y>0.4295</cdr:y>
    </cdr:from>
    <cdr:to>
      <cdr:x>0.75</cdr:x>
      <cdr:y>0.6105</cdr:y>
    </cdr:to>
    <cdr:sp macro="" textlink="">
      <cdr:nvSpPr>
        <cdr:cNvPr id="13365" name="Line 5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234841" y="2507775"/>
          <a:ext cx="201678" cy="10568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20</xdr:row>
      <xdr:rowOff>85725</xdr:rowOff>
    </xdr:from>
    <xdr:to>
      <xdr:col>6</xdr:col>
      <xdr:colOff>533400</xdr:colOff>
      <xdr:row>20</xdr:row>
      <xdr:rowOff>85725</xdr:rowOff>
    </xdr:to>
    <xdr:sp macro="" textlink="">
      <xdr:nvSpPr>
        <xdr:cNvPr id="1065" name="Line 41"/>
        <xdr:cNvSpPr>
          <a:spLocks noChangeShapeType="1"/>
        </xdr:cNvSpPr>
      </xdr:nvSpPr>
      <xdr:spPr bwMode="auto">
        <a:xfrm flipH="1">
          <a:off x="6715125" y="3343275"/>
          <a:ext cx="381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282574</xdr:colOff>
      <xdr:row>24</xdr:row>
      <xdr:rowOff>139700</xdr:rowOff>
    </xdr:from>
    <xdr:to>
      <xdr:col>11</xdr:col>
      <xdr:colOff>388619</xdr:colOff>
      <xdr:row>29</xdr:row>
      <xdr:rowOff>121919</xdr:rowOff>
    </xdr:to>
    <xdr:sp macro="" textlink="">
      <xdr:nvSpPr>
        <xdr:cNvPr id="4" name="TextBox 3"/>
        <xdr:cNvSpPr txBox="1"/>
      </xdr:nvSpPr>
      <xdr:spPr>
        <a:xfrm>
          <a:off x="7033894" y="4528820"/>
          <a:ext cx="3230245" cy="89661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It might be possible to see from this output which activities are critical (from binding and nonbinding constraints), but it's more difficult than before, where we could see the slacks directly.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45"/>
  <sheetViews>
    <sheetView tabSelected="1" workbookViewId="0"/>
  </sheetViews>
  <sheetFormatPr defaultColWidth="9.109375" defaultRowHeight="14.4" x14ac:dyDescent="0.3"/>
  <cols>
    <col min="1" max="1" width="26" style="2" customWidth="1"/>
    <col min="2" max="2" width="15.88671875" style="2" customWidth="1"/>
    <col min="3" max="3" width="16.44140625" style="2" customWidth="1"/>
    <col min="4" max="4" width="15.33203125" style="2" customWidth="1"/>
    <col min="5" max="5" width="15.6640625" style="2" customWidth="1"/>
    <col min="6" max="16384" width="9.109375" style="2"/>
  </cols>
  <sheetData>
    <row r="1" spans="1:7" x14ac:dyDescent="0.3">
      <c r="A1" s="1" t="s">
        <v>40</v>
      </c>
    </row>
    <row r="3" spans="1:7" x14ac:dyDescent="0.3">
      <c r="A3" s="1" t="s">
        <v>0</v>
      </c>
    </row>
    <row r="4" spans="1:7" x14ac:dyDescent="0.3">
      <c r="A4" s="2" t="s">
        <v>1</v>
      </c>
      <c r="B4" s="3" t="s">
        <v>15</v>
      </c>
      <c r="C4" s="4" t="s">
        <v>2</v>
      </c>
      <c r="D4" s="4" t="s">
        <v>17</v>
      </c>
      <c r="E4" s="4" t="s">
        <v>3</v>
      </c>
      <c r="F4" s="5" t="s">
        <v>16</v>
      </c>
    </row>
    <row r="5" spans="1:7" x14ac:dyDescent="0.3">
      <c r="A5" s="2" t="s">
        <v>20</v>
      </c>
      <c r="B5" s="3" t="s">
        <v>18</v>
      </c>
      <c r="C5" s="6" t="s">
        <v>14</v>
      </c>
      <c r="D5" s="6" t="s">
        <v>4</v>
      </c>
      <c r="E5" s="6">
        <v>0</v>
      </c>
      <c r="F5" s="7">
        <v>0</v>
      </c>
      <c r="G5" s="8"/>
    </row>
    <row r="6" spans="1:7" x14ac:dyDescent="0.3">
      <c r="A6" s="2" t="s">
        <v>41</v>
      </c>
      <c r="B6" s="3" t="s">
        <v>4</v>
      </c>
      <c r="C6" s="6" t="s">
        <v>18</v>
      </c>
      <c r="D6" s="6" t="s">
        <v>5</v>
      </c>
      <c r="E6" s="9">
        <v>10</v>
      </c>
      <c r="F6" s="7">
        <v>0</v>
      </c>
      <c r="G6" s="8"/>
    </row>
    <row r="7" spans="1:7" x14ac:dyDescent="0.3">
      <c r="A7" s="2" t="s">
        <v>42</v>
      </c>
      <c r="B7" s="3" t="s">
        <v>5</v>
      </c>
      <c r="C7" s="6" t="s">
        <v>4</v>
      </c>
      <c r="D7" s="6" t="s">
        <v>43</v>
      </c>
      <c r="E7" s="9">
        <v>6</v>
      </c>
      <c r="F7" s="7">
        <v>10</v>
      </c>
      <c r="G7" s="8"/>
    </row>
    <row r="8" spans="1:7" x14ac:dyDescent="0.3">
      <c r="A8" s="2" t="s">
        <v>27</v>
      </c>
      <c r="B8" s="3" t="s">
        <v>6</v>
      </c>
      <c r="C8" s="6" t="s">
        <v>5</v>
      </c>
      <c r="D8" s="6" t="s">
        <v>44</v>
      </c>
      <c r="E8" s="9">
        <v>6</v>
      </c>
      <c r="F8" s="7">
        <v>18</v>
      </c>
      <c r="G8" s="8"/>
    </row>
    <row r="9" spans="1:7" x14ac:dyDescent="0.3">
      <c r="A9" s="2" t="s">
        <v>28</v>
      </c>
      <c r="B9" s="3" t="s">
        <v>7</v>
      </c>
      <c r="C9" s="6" t="s">
        <v>5</v>
      </c>
      <c r="D9" s="6" t="s">
        <v>45</v>
      </c>
      <c r="E9" s="9">
        <v>12</v>
      </c>
      <c r="F9" s="7">
        <v>16</v>
      </c>
      <c r="G9" s="8"/>
    </row>
    <row r="10" spans="1:7" x14ac:dyDescent="0.3">
      <c r="A10" s="2" t="s">
        <v>29</v>
      </c>
      <c r="B10" s="3" t="s">
        <v>8</v>
      </c>
      <c r="C10" s="6" t="s">
        <v>6</v>
      </c>
      <c r="D10" s="6" t="s">
        <v>9</v>
      </c>
      <c r="E10" s="9">
        <v>4</v>
      </c>
      <c r="F10" s="7">
        <v>24</v>
      </c>
      <c r="G10" s="8"/>
    </row>
    <row r="11" spans="1:7" x14ac:dyDescent="0.3">
      <c r="A11" s="2" t="s">
        <v>30</v>
      </c>
      <c r="B11" s="3" t="s">
        <v>9</v>
      </c>
      <c r="C11" s="6" t="s">
        <v>46</v>
      </c>
      <c r="D11" s="6" t="s">
        <v>47</v>
      </c>
      <c r="E11" s="9">
        <v>3</v>
      </c>
      <c r="F11" s="7">
        <v>28</v>
      </c>
      <c r="G11" s="8"/>
    </row>
    <row r="12" spans="1:7" x14ac:dyDescent="0.3">
      <c r="A12" s="2" t="s">
        <v>31</v>
      </c>
      <c r="B12" s="3" t="s">
        <v>10</v>
      </c>
      <c r="C12" s="6" t="s">
        <v>43</v>
      </c>
      <c r="D12" s="6" t="s">
        <v>12</v>
      </c>
      <c r="E12" s="9">
        <v>6</v>
      </c>
      <c r="F12" s="7">
        <v>28</v>
      </c>
      <c r="G12" s="8"/>
    </row>
    <row r="13" spans="1:7" x14ac:dyDescent="0.3">
      <c r="A13" s="2" t="s">
        <v>32</v>
      </c>
      <c r="B13" s="3" t="s">
        <v>11</v>
      </c>
      <c r="C13" s="6" t="s">
        <v>9</v>
      </c>
      <c r="D13" s="6" t="s">
        <v>23</v>
      </c>
      <c r="E13" s="9">
        <v>12</v>
      </c>
      <c r="F13" s="7">
        <v>31</v>
      </c>
      <c r="G13" s="8"/>
    </row>
    <row r="14" spans="1:7" x14ac:dyDescent="0.3">
      <c r="A14" s="2" t="s">
        <v>33</v>
      </c>
      <c r="B14" s="3" t="s">
        <v>13</v>
      </c>
      <c r="C14" s="6" t="s">
        <v>9</v>
      </c>
      <c r="D14" s="6" t="s">
        <v>22</v>
      </c>
      <c r="E14" s="9">
        <v>3</v>
      </c>
      <c r="F14" s="7">
        <v>36</v>
      </c>
      <c r="G14" s="8"/>
    </row>
    <row r="15" spans="1:7" x14ac:dyDescent="0.3">
      <c r="A15" s="2" t="s">
        <v>34</v>
      </c>
      <c r="B15" s="3" t="s">
        <v>12</v>
      </c>
      <c r="C15" s="6" t="s">
        <v>10</v>
      </c>
      <c r="D15" s="6" t="s">
        <v>24</v>
      </c>
      <c r="E15" s="9">
        <v>14</v>
      </c>
      <c r="F15" s="7">
        <v>34</v>
      </c>
      <c r="G15" s="8"/>
    </row>
    <row r="16" spans="1:7" x14ac:dyDescent="0.3">
      <c r="A16" s="2" t="s">
        <v>35</v>
      </c>
      <c r="B16" s="3" t="s">
        <v>22</v>
      </c>
      <c r="C16" s="6" t="s">
        <v>13</v>
      </c>
      <c r="D16" s="6" t="s">
        <v>23</v>
      </c>
      <c r="E16" s="9">
        <v>4</v>
      </c>
      <c r="F16" s="7">
        <v>39</v>
      </c>
      <c r="G16" s="8"/>
    </row>
    <row r="17" spans="1:8" x14ac:dyDescent="0.3">
      <c r="A17" s="2" t="s">
        <v>36</v>
      </c>
      <c r="B17" s="3" t="s">
        <v>23</v>
      </c>
      <c r="C17" s="6" t="s">
        <v>48</v>
      </c>
      <c r="D17" s="6" t="s">
        <v>49</v>
      </c>
      <c r="E17" s="9">
        <v>3</v>
      </c>
      <c r="F17" s="7">
        <v>43</v>
      </c>
      <c r="G17" s="8"/>
    </row>
    <row r="18" spans="1:8" x14ac:dyDescent="0.3">
      <c r="A18" s="2" t="s">
        <v>37</v>
      </c>
      <c r="B18" s="3" t="s">
        <v>24</v>
      </c>
      <c r="C18" s="6" t="s">
        <v>50</v>
      </c>
      <c r="D18" s="6" t="s">
        <v>26</v>
      </c>
      <c r="E18" s="9">
        <v>8</v>
      </c>
      <c r="F18" s="7">
        <v>50</v>
      </c>
      <c r="G18" s="8"/>
    </row>
    <row r="19" spans="1:8" x14ac:dyDescent="0.3">
      <c r="A19" s="2" t="s">
        <v>38</v>
      </c>
      <c r="B19" s="3" t="s">
        <v>25</v>
      </c>
      <c r="C19" s="6" t="s">
        <v>23</v>
      </c>
      <c r="D19" s="6" t="s">
        <v>26</v>
      </c>
      <c r="E19" s="9">
        <v>12</v>
      </c>
      <c r="F19" s="7">
        <v>46</v>
      </c>
      <c r="G19" s="8"/>
    </row>
    <row r="20" spans="1:8" x14ac:dyDescent="0.3">
      <c r="A20" s="2" t="s">
        <v>39</v>
      </c>
      <c r="B20" s="3" t="s">
        <v>26</v>
      </c>
      <c r="C20" s="6" t="s">
        <v>49</v>
      </c>
      <c r="D20" s="6" t="s">
        <v>19</v>
      </c>
      <c r="E20" s="9">
        <v>4</v>
      </c>
      <c r="F20" s="7">
        <v>58</v>
      </c>
      <c r="G20" s="8"/>
    </row>
    <row r="21" spans="1:8" x14ac:dyDescent="0.3">
      <c r="A21" s="2" t="s">
        <v>21</v>
      </c>
      <c r="B21" s="3" t="s">
        <v>19</v>
      </c>
      <c r="C21" s="6" t="s">
        <v>26</v>
      </c>
      <c r="D21" s="6" t="s">
        <v>14</v>
      </c>
      <c r="E21" s="9">
        <v>0</v>
      </c>
      <c r="F21" s="7">
        <v>62</v>
      </c>
      <c r="G21" s="8"/>
      <c r="H21" s="2" t="s">
        <v>60</v>
      </c>
    </row>
    <row r="23" spans="1:8" x14ac:dyDescent="0.3">
      <c r="A23" s="1" t="s">
        <v>54</v>
      </c>
    </row>
    <row r="24" spans="1:8" x14ac:dyDescent="0.3">
      <c r="A24" s="3" t="s">
        <v>55</v>
      </c>
      <c r="B24" s="10" t="s">
        <v>56</v>
      </c>
      <c r="C24" s="11" t="s">
        <v>57</v>
      </c>
      <c r="E24" s="11" t="s">
        <v>58</v>
      </c>
    </row>
    <row r="25" spans="1:8" x14ac:dyDescent="0.3">
      <c r="A25" s="3" t="s">
        <v>18</v>
      </c>
      <c r="B25" s="10" t="s">
        <v>4</v>
      </c>
      <c r="C25" s="2">
        <f t="shared" ref="C25:C45" si="0">VLOOKUP(B25,$B$5:$F$21,5,0)-VLOOKUP(A25,$B$5:$F$21,5,0)</f>
        <v>0</v>
      </c>
      <c r="D25" s="3" t="s">
        <v>59</v>
      </c>
      <c r="E25" s="2">
        <f t="shared" ref="E25:E45" si="1">VLOOKUP(A25,$B$5:$E$21,4,0)</f>
        <v>0</v>
      </c>
    </row>
    <row r="26" spans="1:8" x14ac:dyDescent="0.3">
      <c r="A26" s="3" t="s">
        <v>4</v>
      </c>
      <c r="B26" s="10" t="s">
        <v>5</v>
      </c>
      <c r="C26" s="2">
        <f t="shared" si="0"/>
        <v>10</v>
      </c>
      <c r="D26" s="3" t="s">
        <v>59</v>
      </c>
      <c r="E26" s="2">
        <f t="shared" si="1"/>
        <v>10</v>
      </c>
    </row>
    <row r="27" spans="1:8" x14ac:dyDescent="0.3">
      <c r="A27" s="3" t="s">
        <v>5</v>
      </c>
      <c r="B27" s="10" t="s">
        <v>6</v>
      </c>
      <c r="C27" s="2">
        <f t="shared" si="0"/>
        <v>8</v>
      </c>
      <c r="D27" s="3" t="s">
        <v>59</v>
      </c>
      <c r="E27" s="2">
        <f t="shared" si="1"/>
        <v>6</v>
      </c>
    </row>
    <row r="28" spans="1:8" x14ac:dyDescent="0.3">
      <c r="A28" s="3" t="s">
        <v>5</v>
      </c>
      <c r="B28" s="10" t="s">
        <v>7</v>
      </c>
      <c r="C28" s="2">
        <f t="shared" si="0"/>
        <v>6</v>
      </c>
      <c r="D28" s="3" t="s">
        <v>59</v>
      </c>
      <c r="E28" s="2">
        <f t="shared" si="1"/>
        <v>6</v>
      </c>
    </row>
    <row r="29" spans="1:8" x14ac:dyDescent="0.3">
      <c r="A29" s="3" t="s">
        <v>6</v>
      </c>
      <c r="B29" s="10" t="s">
        <v>8</v>
      </c>
      <c r="C29" s="2">
        <f t="shared" si="0"/>
        <v>6</v>
      </c>
      <c r="D29" s="3" t="s">
        <v>59</v>
      </c>
      <c r="E29" s="2">
        <f t="shared" si="1"/>
        <v>6</v>
      </c>
    </row>
    <row r="30" spans="1:8" x14ac:dyDescent="0.3">
      <c r="A30" s="3" t="s">
        <v>6</v>
      </c>
      <c r="B30" s="10" t="s">
        <v>10</v>
      </c>
      <c r="C30" s="2">
        <f t="shared" si="0"/>
        <v>10</v>
      </c>
      <c r="D30" s="3" t="s">
        <v>59</v>
      </c>
      <c r="E30" s="2">
        <f t="shared" si="1"/>
        <v>6</v>
      </c>
    </row>
    <row r="31" spans="1:8" x14ac:dyDescent="0.3">
      <c r="A31" s="3" t="s">
        <v>7</v>
      </c>
      <c r="B31" s="10" t="s">
        <v>9</v>
      </c>
      <c r="C31" s="2">
        <f t="shared" si="0"/>
        <v>12</v>
      </c>
      <c r="D31" s="3" t="s">
        <v>59</v>
      </c>
      <c r="E31" s="2">
        <f t="shared" si="1"/>
        <v>12</v>
      </c>
    </row>
    <row r="32" spans="1:8" x14ac:dyDescent="0.3">
      <c r="A32" s="3" t="s">
        <v>7</v>
      </c>
      <c r="B32" s="10" t="s">
        <v>10</v>
      </c>
      <c r="C32" s="2">
        <f t="shared" si="0"/>
        <v>12</v>
      </c>
      <c r="D32" s="3" t="s">
        <v>59</v>
      </c>
      <c r="E32" s="2">
        <f t="shared" si="1"/>
        <v>12</v>
      </c>
    </row>
    <row r="33" spans="1:5" x14ac:dyDescent="0.3">
      <c r="A33" s="3" t="s">
        <v>8</v>
      </c>
      <c r="B33" s="10" t="s">
        <v>9</v>
      </c>
      <c r="C33" s="2">
        <f t="shared" si="0"/>
        <v>4</v>
      </c>
      <c r="D33" s="3" t="s">
        <v>59</v>
      </c>
      <c r="E33" s="2">
        <f t="shared" si="1"/>
        <v>4</v>
      </c>
    </row>
    <row r="34" spans="1:5" x14ac:dyDescent="0.3">
      <c r="A34" s="3" t="s">
        <v>9</v>
      </c>
      <c r="B34" s="10" t="s">
        <v>11</v>
      </c>
      <c r="C34" s="2">
        <f t="shared" si="0"/>
        <v>3</v>
      </c>
      <c r="D34" s="3" t="s">
        <v>59</v>
      </c>
      <c r="E34" s="2">
        <f t="shared" si="1"/>
        <v>3</v>
      </c>
    </row>
    <row r="35" spans="1:5" x14ac:dyDescent="0.3">
      <c r="A35" s="3" t="s">
        <v>9</v>
      </c>
      <c r="B35" s="10" t="s">
        <v>13</v>
      </c>
      <c r="C35" s="2">
        <f t="shared" si="0"/>
        <v>8</v>
      </c>
      <c r="D35" s="3" t="s">
        <v>59</v>
      </c>
      <c r="E35" s="2">
        <f t="shared" si="1"/>
        <v>3</v>
      </c>
    </row>
    <row r="36" spans="1:5" x14ac:dyDescent="0.3">
      <c r="A36" s="3" t="s">
        <v>10</v>
      </c>
      <c r="B36" s="10" t="s">
        <v>12</v>
      </c>
      <c r="C36" s="2">
        <f t="shared" si="0"/>
        <v>6</v>
      </c>
      <c r="D36" s="3" t="s">
        <v>59</v>
      </c>
      <c r="E36" s="2">
        <f t="shared" si="1"/>
        <v>6</v>
      </c>
    </row>
    <row r="37" spans="1:5" x14ac:dyDescent="0.3">
      <c r="A37" s="3" t="s">
        <v>11</v>
      </c>
      <c r="B37" s="10" t="s">
        <v>23</v>
      </c>
      <c r="C37" s="2">
        <f t="shared" si="0"/>
        <v>12</v>
      </c>
      <c r="D37" s="3" t="s">
        <v>59</v>
      </c>
      <c r="E37" s="2">
        <f t="shared" si="1"/>
        <v>12</v>
      </c>
    </row>
    <row r="38" spans="1:5" x14ac:dyDescent="0.3">
      <c r="A38" s="3" t="s">
        <v>13</v>
      </c>
      <c r="B38" s="10" t="s">
        <v>22</v>
      </c>
      <c r="C38" s="2">
        <f t="shared" si="0"/>
        <v>3</v>
      </c>
      <c r="D38" s="3" t="s">
        <v>59</v>
      </c>
      <c r="E38" s="2">
        <f t="shared" si="1"/>
        <v>3</v>
      </c>
    </row>
    <row r="39" spans="1:5" x14ac:dyDescent="0.3">
      <c r="A39" s="3" t="s">
        <v>12</v>
      </c>
      <c r="B39" s="10" t="s">
        <v>24</v>
      </c>
      <c r="C39" s="2">
        <f t="shared" si="0"/>
        <v>16</v>
      </c>
      <c r="D39" s="3" t="s">
        <v>59</v>
      </c>
      <c r="E39" s="2">
        <f t="shared" si="1"/>
        <v>14</v>
      </c>
    </row>
    <row r="40" spans="1:5" x14ac:dyDescent="0.3">
      <c r="A40" s="3" t="s">
        <v>22</v>
      </c>
      <c r="B40" s="10" t="s">
        <v>23</v>
      </c>
      <c r="C40" s="2">
        <f t="shared" si="0"/>
        <v>4</v>
      </c>
      <c r="D40" s="3" t="s">
        <v>59</v>
      </c>
      <c r="E40" s="2">
        <f t="shared" si="1"/>
        <v>4</v>
      </c>
    </row>
    <row r="41" spans="1:5" x14ac:dyDescent="0.3">
      <c r="A41" s="3" t="s">
        <v>23</v>
      </c>
      <c r="B41" s="10" t="s">
        <v>24</v>
      </c>
      <c r="C41" s="2">
        <f t="shared" si="0"/>
        <v>7</v>
      </c>
      <c r="D41" s="3" t="s">
        <v>59</v>
      </c>
      <c r="E41" s="2">
        <f t="shared" si="1"/>
        <v>3</v>
      </c>
    </row>
    <row r="42" spans="1:5" x14ac:dyDescent="0.3">
      <c r="A42" s="3" t="s">
        <v>23</v>
      </c>
      <c r="B42" s="10" t="s">
        <v>25</v>
      </c>
      <c r="C42" s="2">
        <f t="shared" si="0"/>
        <v>3</v>
      </c>
      <c r="D42" s="3" t="s">
        <v>59</v>
      </c>
      <c r="E42" s="2">
        <f t="shared" si="1"/>
        <v>3</v>
      </c>
    </row>
    <row r="43" spans="1:5" x14ac:dyDescent="0.3">
      <c r="A43" s="3" t="s">
        <v>24</v>
      </c>
      <c r="B43" s="10" t="s">
        <v>26</v>
      </c>
      <c r="C43" s="2">
        <f t="shared" si="0"/>
        <v>8</v>
      </c>
      <c r="D43" s="3" t="s">
        <v>59</v>
      </c>
      <c r="E43" s="2">
        <f t="shared" si="1"/>
        <v>8</v>
      </c>
    </row>
    <row r="44" spans="1:5" x14ac:dyDescent="0.3">
      <c r="A44" s="3" t="s">
        <v>25</v>
      </c>
      <c r="B44" s="10" t="s">
        <v>26</v>
      </c>
      <c r="C44" s="2">
        <f t="shared" si="0"/>
        <v>12</v>
      </c>
      <c r="D44" s="3" t="s">
        <v>59</v>
      </c>
      <c r="E44" s="2">
        <f t="shared" si="1"/>
        <v>12</v>
      </c>
    </row>
    <row r="45" spans="1:5" x14ac:dyDescent="0.3">
      <c r="A45" s="3" t="s">
        <v>26</v>
      </c>
      <c r="B45" s="10" t="s">
        <v>19</v>
      </c>
      <c r="C45" s="2">
        <f t="shared" si="0"/>
        <v>4</v>
      </c>
      <c r="D45" s="3" t="s">
        <v>59</v>
      </c>
      <c r="E45" s="2">
        <f t="shared" si="1"/>
        <v>4</v>
      </c>
    </row>
  </sheetData>
  <phoneticPr fontId="0" type="noConversion"/>
  <printOptions headings="1" gridLines="1"/>
  <pageMargins left="0.75" right="0.75" top="1" bottom="1" header="0.5" footer="0.5"/>
  <pageSetup scale="5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B13"/>
  <sheetViews>
    <sheetView workbookViewId="0"/>
  </sheetViews>
  <sheetFormatPr defaultColWidth="9.109375" defaultRowHeight="14.4" x14ac:dyDescent="0.3"/>
  <cols>
    <col min="1" max="16384" width="9.109375" style="2"/>
  </cols>
  <sheetData>
    <row r="1" spans="1:2" x14ac:dyDescent="0.3">
      <c r="A1" s="2">
        <v>1</v>
      </c>
    </row>
    <row r="2" spans="1:2" x14ac:dyDescent="0.3">
      <c r="A2" s="2" t="s">
        <v>51</v>
      </c>
    </row>
    <row r="3" spans="1:2" x14ac:dyDescent="0.3">
      <c r="A3" s="2">
        <v>1</v>
      </c>
    </row>
    <row r="4" spans="1:2" x14ac:dyDescent="0.3">
      <c r="A4" s="2">
        <v>45</v>
      </c>
    </row>
    <row r="5" spans="1:2" x14ac:dyDescent="0.3">
      <c r="A5" s="2">
        <v>62</v>
      </c>
    </row>
    <row r="6" spans="1:2" x14ac:dyDescent="0.3">
      <c r="A6" s="2">
        <v>1</v>
      </c>
    </row>
    <row r="7" spans="1:2" x14ac:dyDescent="0.3">
      <c r="A7" s="12"/>
      <c r="B7" s="12"/>
    </row>
    <row r="8" spans="1:2" x14ac:dyDescent="0.3">
      <c r="A8" s="2" t="s">
        <v>52</v>
      </c>
    </row>
    <row r="9" spans="1:2" x14ac:dyDescent="0.3">
      <c r="A9" s="2" t="s">
        <v>53</v>
      </c>
    </row>
    <row r="13" spans="1:2" x14ac:dyDescent="0.3">
      <c r="B13" s="12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Model</vt:lpstr>
      <vt:lpstr>AON Diagram</vt:lpstr>
      <vt:lpstr>Diff_in_start_times</vt:lpstr>
      <vt:lpstr>Duration_of_origin</vt:lpstr>
      <vt:lpstr>Start_time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2006-01-30T19:15:50Z</cp:lastPrinted>
  <dcterms:created xsi:type="dcterms:W3CDTF">2000-01-24T20:29:11Z</dcterms:created>
  <dcterms:modified xsi:type="dcterms:W3CDTF">2014-03-13T00:46:58Z</dcterms:modified>
</cp:coreProperties>
</file>